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H:\STAR Accreditation - Kat emails- training\Debt Obligation Support\FY24\"/>
    </mc:Choice>
  </mc:AlternateContent>
  <xr:revisionPtr revIDLastSave="0" documentId="13_ncr:1_{3F01AE86-E87F-499D-9158-6B38156E2CFA}" xr6:coauthVersionLast="47" xr6:coauthVersionMax="47" xr10:uidLastSave="{00000000-0000-0000-0000-000000000000}"/>
  <bookViews>
    <workbookView xWindow="28680" yWindow="-120" windowWidth="29040" windowHeight="15840" xr2:uid="{00000000-000D-0000-FFFF-FFFF00000000}"/>
  </bookViews>
  <sheets>
    <sheet name="Outstanding Tax Supported Debt"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5" i="2" l="1"/>
  <c r="G4" i="2"/>
  <c r="G3" i="2"/>
  <c r="G2" i="2"/>
  <c r="G6" i="2"/>
</calcChain>
</file>

<file path=xl/sharedStrings.xml><?xml version="1.0" encoding="utf-8"?>
<sst xmlns="http://schemas.openxmlformats.org/spreadsheetml/2006/main" count="10" uniqueCount="10">
  <si>
    <t>Fiscal Year</t>
  </si>
  <si>
    <t>Revenue-Supported Debt</t>
  </si>
  <si>
    <t>Tax-Supported Debt</t>
  </si>
  <si>
    <t>Tax-supported debt per capita</t>
  </si>
  <si>
    <t>Population</t>
  </si>
  <si>
    <t>Inflation-Adjusted Tax-supported Debt per Capita</t>
  </si>
  <si>
    <t xml:space="preserve">CPI Inflation Calculator: http://www.bls.gov/data/inflation_calculator.htm </t>
  </si>
  <si>
    <t>CPI Databases: http://www.bls.gov/cpi/#data</t>
  </si>
  <si>
    <t>Note: The inflation adjustment above uses inflation adjustment uses the Consumer Price Index (CPI) published by the Bureau of Labor Statistics (BLS). Please visit the BLS' website to use their CPI Inflation Calculator or to download CPI Datasets.</t>
  </si>
  <si>
    <t>CPI Multiplier (Inflation Adjustment to 2023 Dollars)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</si>
</sst>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quot;$&quot;#,##0.00"/>
    <numFmt numFmtId="165" formatCode="\$#,##0.00;[Red]&quot;($&quot;#,##0.00\)"/>
    <numFmt numFmtId="166" formatCode="0.000"/>
  </numFmts>
  <fonts count="4" x14ac:knownFonts="1">
    <font>
      <sz val="11"/>
      <color theme="1"/>
      <name val="Calibri"/>
      <family val="2"/>
      <scheme val="minor"/>
    </font>
    <font>
      <b/>
      <sz val="11"/>
      <color theme="1"/>
      <name val="Calibri"/>
      <family val="2"/>
      <scheme val="minor"/>
    </font>
    <font>
      <sz val="11"/>
      <color theme="1"/>
      <name val="Calibri"/>
      <family val="2"/>
      <scheme val="minor"/>
    </font>
    <font>
      <sz val="11"/>
      <color rgb="FF000000"/>
      <name val="Calibri"/>
      <family val="2"/>
      <scheme val="minor"/>
    </font>
  </fonts>
  <fills count="3">
    <fill>
      <patternFill patternType="none"/>
    </fill>
    <fill>
      <patternFill patternType="gray125"/>
    </fill>
    <fill>
      <patternFill patternType="solid">
        <fgColor rgb="FFFFFFFF"/>
        <bgColor rgb="FFFFFFFF"/>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4" fontId="2" fillId="0" borderId="0" applyFont="0" applyFill="0" applyBorder="0" applyAlignment="0" applyProtection="0"/>
  </cellStyleXfs>
  <cellXfs count="25">
    <xf numFmtId="0" fontId="0" fillId="0" borderId="0" xfId="0"/>
    <xf numFmtId="0" fontId="1" fillId="0" borderId="0" xfId="0" applyFont="1" applyBorder="1"/>
    <xf numFmtId="164" fontId="0" fillId="0" borderId="0" xfId="0" applyNumberFormat="1"/>
    <xf numFmtId="0" fontId="1" fillId="0" borderId="0" xfId="0" applyFont="1" applyAlignment="1">
      <alignment wrapText="1"/>
    </xf>
    <xf numFmtId="0" fontId="0" fillId="0" borderId="1" xfId="0" applyFont="1" applyBorder="1"/>
    <xf numFmtId="164" fontId="0" fillId="0" borderId="1" xfId="0" applyNumberFormat="1" applyBorder="1"/>
    <xf numFmtId="165" fontId="3" fillId="2" borderId="1" xfId="0" applyNumberFormat="1" applyFont="1" applyFill="1" applyBorder="1" applyAlignment="1">
      <alignment horizontal="right" vertical="top"/>
    </xf>
    <xf numFmtId="3" fontId="3" fillId="2" borderId="1" xfId="0" applyNumberFormat="1" applyFont="1" applyFill="1" applyBorder="1" applyAlignment="1">
      <alignment horizontal="right" vertical="top"/>
    </xf>
    <xf numFmtId="44" fontId="0" fillId="0" borderId="1" xfId="1" applyNumberFormat="1" applyFont="1" applyBorder="1"/>
    <xf numFmtId="0" fontId="0" fillId="0" borderId="0" xfId="0" applyFont="1" applyFill="1" applyBorder="1"/>
    <xf numFmtId="0" fontId="0" fillId="0" borderId="0" xfId="0" applyBorder="1"/>
    <xf numFmtId="44" fontId="0" fillId="0" borderId="0" xfId="1" applyNumberFormat="1" applyFont="1" applyFill="1" applyBorder="1"/>
    <xf numFmtId="164" fontId="0" fillId="0" borderId="0" xfId="0" applyNumberFormat="1" applyFill="1" applyBorder="1"/>
    <xf numFmtId="0" fontId="0" fillId="0" borderId="0" xfId="0" applyFill="1" applyBorder="1"/>
    <xf numFmtId="165" fontId="3" fillId="0" borderId="0" xfId="0" applyNumberFormat="1" applyFont="1" applyFill="1" applyBorder="1" applyAlignment="1">
      <alignment horizontal="right" vertical="top"/>
    </xf>
    <xf numFmtId="3" fontId="3" fillId="0" borderId="0" xfId="0" applyNumberFormat="1" applyFont="1" applyFill="1" applyBorder="1" applyAlignment="1">
      <alignment horizontal="right" vertical="top"/>
    </xf>
    <xf numFmtId="0" fontId="0" fillId="0" borderId="0" xfId="0" applyFill="1"/>
    <xf numFmtId="164" fontId="0" fillId="0" borderId="0" xfId="0" applyNumberFormat="1" applyFill="1"/>
    <xf numFmtId="164" fontId="0" fillId="0" borderId="1" xfId="0" applyNumberFormat="1" applyFont="1" applyBorder="1"/>
    <xf numFmtId="164" fontId="0" fillId="0" borderId="1" xfId="0" applyNumberFormat="1" applyFont="1" applyFill="1" applyBorder="1"/>
    <xf numFmtId="164" fontId="0" fillId="0" borderId="1" xfId="0" applyNumberFormat="1" applyFill="1" applyBorder="1"/>
    <xf numFmtId="165" fontId="3" fillId="0" borderId="1" xfId="0" applyNumberFormat="1" applyFont="1" applyFill="1" applyBorder="1" applyAlignment="1">
      <alignment horizontal="right" vertical="top"/>
    </xf>
    <xf numFmtId="3" fontId="3" fillId="0" borderId="1" xfId="0" applyNumberFormat="1" applyFont="1" applyFill="1" applyBorder="1" applyAlignment="1">
      <alignment horizontal="right" vertical="top"/>
    </xf>
    <xf numFmtId="166" fontId="3" fillId="0" borderId="1" xfId="0" applyNumberFormat="1" applyFont="1" applyFill="1" applyBorder="1" applyAlignment="1">
      <alignment horizontal="right" vertical="top"/>
    </xf>
    <xf numFmtId="0" fontId="0" fillId="0" borderId="0" xfId="0" applyFill="1" applyAlignment="1">
      <alignment horizontal="left" wrapText="1"/>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2"/>
  <sheetViews>
    <sheetView tabSelected="1" workbookViewId="0">
      <selection activeCell="H25" sqref="H25"/>
    </sheetView>
  </sheetViews>
  <sheetFormatPr defaultRowHeight="15" x14ac:dyDescent="0.25"/>
  <cols>
    <col min="1" max="1" width="10.5703125" customWidth="1"/>
    <col min="2" max="2" width="19" bestFit="1" customWidth="1"/>
    <col min="3" max="3" width="24" bestFit="1" customWidth="1"/>
    <col min="4" max="4" width="27.5703125" customWidth="1"/>
    <col min="5" max="5" width="12.42578125" customWidth="1"/>
    <col min="6" max="6" width="26.5703125" customWidth="1"/>
    <col min="7" max="7" width="27.5703125" customWidth="1"/>
  </cols>
  <sheetData>
    <row r="1" spans="1:8" ht="30" x14ac:dyDescent="0.25">
      <c r="A1" s="1" t="s">
        <v>0</v>
      </c>
      <c r="B1" s="1" t="s">
        <v>2</v>
      </c>
      <c r="C1" s="1" t="s">
        <v>1</v>
      </c>
      <c r="D1" s="3" t="s">
        <v>3</v>
      </c>
      <c r="E1" s="3" t="s">
        <v>4</v>
      </c>
      <c r="F1" s="3" t="s">
        <v>9</v>
      </c>
      <c r="G1" s="3" t="s">
        <v>5</v>
      </c>
    </row>
    <row r="2" spans="1:8" x14ac:dyDescent="0.25">
      <c r="A2" s="4">
        <v>2020</v>
      </c>
      <c r="B2" s="5">
        <v>127181116</v>
      </c>
      <c r="C2" s="5">
        <v>0</v>
      </c>
      <c r="D2" s="6">
        <v>118.12</v>
      </c>
      <c r="E2" s="7">
        <v>1076737</v>
      </c>
      <c r="F2" s="23">
        <v>1.0323309842591706</v>
      </c>
      <c r="G2" s="8">
        <f t="shared" ref="G2:G5" si="0">D2*F2</f>
        <v>121.93893586069323</v>
      </c>
    </row>
    <row r="3" spans="1:8" x14ac:dyDescent="0.25">
      <c r="A3" s="4">
        <v>2021</v>
      </c>
      <c r="B3" s="5">
        <v>118039920</v>
      </c>
      <c r="C3" s="5">
        <v>0</v>
      </c>
      <c r="D3" s="6">
        <v>106.95</v>
      </c>
      <c r="E3" s="7">
        <v>1103743</v>
      </c>
      <c r="F3" s="23">
        <v>1.017428109050168</v>
      </c>
      <c r="G3" s="8">
        <f t="shared" si="0"/>
        <v>108.81393626291548</v>
      </c>
    </row>
    <row r="4" spans="1:8" x14ac:dyDescent="0.25">
      <c r="A4" s="4">
        <v>2022</v>
      </c>
      <c r="B4" s="18">
        <v>109262183</v>
      </c>
      <c r="C4" s="5">
        <v>0</v>
      </c>
      <c r="D4" s="6">
        <v>96.65</v>
      </c>
      <c r="E4" s="7">
        <v>1130466</v>
      </c>
      <c r="F4" s="23">
        <v>1.0011869762097865</v>
      </c>
      <c r="G4" s="8">
        <f t="shared" si="0"/>
        <v>96.764721250675862</v>
      </c>
    </row>
    <row r="5" spans="1:8" x14ac:dyDescent="0.25">
      <c r="A5" s="4">
        <v>2023</v>
      </c>
      <c r="B5" s="19">
        <v>100043339</v>
      </c>
      <c r="C5" s="20">
        <v>0</v>
      </c>
      <c r="D5" s="21">
        <v>86.41</v>
      </c>
      <c r="E5" s="22">
        <v>1157814</v>
      </c>
      <c r="F5" s="23">
        <v>1</v>
      </c>
      <c r="G5" s="8">
        <f t="shared" si="0"/>
        <v>86.41</v>
      </c>
    </row>
    <row r="6" spans="1:8" x14ac:dyDescent="0.25">
      <c r="A6" s="4">
        <v>2024</v>
      </c>
      <c r="B6" s="19">
        <v>88148513</v>
      </c>
      <c r="C6" s="20">
        <v>0</v>
      </c>
      <c r="D6" s="21">
        <v>74.37</v>
      </c>
      <c r="E6" s="22">
        <v>1185325</v>
      </c>
      <c r="F6" s="23">
        <v>1.004</v>
      </c>
      <c r="G6" s="8">
        <f t="shared" ref="G6" si="1">D6*F6</f>
        <v>74.667480000000012</v>
      </c>
    </row>
    <row r="7" spans="1:8" x14ac:dyDescent="0.25">
      <c r="A7" s="9"/>
      <c r="B7" s="12"/>
      <c r="C7" s="13"/>
      <c r="D7" s="14"/>
      <c r="E7" s="15"/>
      <c r="F7" s="13"/>
      <c r="G7" s="11"/>
      <c r="H7" s="10"/>
    </row>
    <row r="8" spans="1:8" x14ac:dyDescent="0.25">
      <c r="A8" s="16"/>
      <c r="B8" s="17"/>
      <c r="C8" s="17"/>
      <c r="D8" s="16"/>
      <c r="E8" s="16"/>
      <c r="F8" s="16"/>
      <c r="G8" s="16"/>
    </row>
    <row r="9" spans="1:8" ht="33" customHeight="1" x14ac:dyDescent="0.25">
      <c r="A9" s="24" t="s">
        <v>8</v>
      </c>
      <c r="B9" s="24"/>
      <c r="C9" s="24"/>
      <c r="D9" s="24"/>
      <c r="E9" s="24"/>
      <c r="F9" s="24"/>
      <c r="G9" s="24"/>
    </row>
    <row r="10" spans="1:8" x14ac:dyDescent="0.25">
      <c r="A10" t="s">
        <v>6</v>
      </c>
    </row>
    <row r="11" spans="1:8" x14ac:dyDescent="0.25">
      <c r="A11" t="s">
        <v>7</v>
      </c>
    </row>
    <row r="12" spans="1:8" x14ac:dyDescent="0.25">
      <c r="B12" s="2"/>
      <c r="C12" s="2"/>
    </row>
  </sheetData>
  <mergeCells count="1">
    <mergeCell ref="A9:G9"/>
  </mergeCells>
  <pageMargins left="0.45" right="0.45" top="0.75" bottom="0.75" header="0.3" footer="0.3"/>
  <pageSetup scale="8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Outstanding Tax Supported Debt</vt:lpstr>
    </vt:vector>
  </TitlesOfParts>
  <Company>Texas Comptroller of Public Accounts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Gibson</dc:creator>
  <cp:lastModifiedBy>Maria Garza</cp:lastModifiedBy>
  <cp:lastPrinted>2023-01-09T20:11:18Z</cp:lastPrinted>
  <dcterms:created xsi:type="dcterms:W3CDTF">2016-01-15T15:28:18Z</dcterms:created>
  <dcterms:modified xsi:type="dcterms:W3CDTF">2025-01-17T17:16:08Z</dcterms:modified>
</cp:coreProperties>
</file>