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R Accreditation - Kat emails- training\Economic Development\FY24 Support\"/>
    </mc:Choice>
  </mc:AlternateContent>
  <xr:revisionPtr revIDLastSave="0" documentId="13_ncr:1_{877BA3E9-DD68-4F18-905E-D09724A1E7DE}" xr6:coauthVersionLast="47" xr6:coauthVersionMax="47" xr10:uidLastSave="{00000000-0000-0000-0000-000000000000}"/>
  <bookViews>
    <workbookView xWindow="30525" yWindow="1275" windowWidth="21600" windowHeight="11385" xr2:uid="{CC492C9E-6337-4E55-8681-AB66FEF9E2D4}"/>
  </bookViews>
  <sheets>
    <sheet name="Rio Bravo" sheetId="1" r:id="rId1"/>
  </sheets>
  <definedNames>
    <definedName name="_xlnm.Print_Area" localSheetId="0">'Rio Bravo'!$A$1:$G$19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F19" i="1" l="1"/>
  <c r="C17" i="1"/>
  <c r="C16" i="1"/>
  <c r="C15" i="1"/>
  <c r="C14" i="1"/>
  <c r="C13" i="1"/>
  <c r="C12" i="1"/>
  <c r="C11" i="1"/>
  <c r="C10" i="1"/>
  <c r="C9" i="1"/>
  <c r="C19" i="1" l="1"/>
</calcChain>
</file>

<file path=xl/sharedStrings.xml><?xml version="1.0" encoding="utf-8"?>
<sst xmlns="http://schemas.openxmlformats.org/spreadsheetml/2006/main" count="50" uniqueCount="41">
  <si>
    <t>South Texas College and Rio Bravo Windpower, LLC</t>
  </si>
  <si>
    <t>Tax Levy</t>
  </si>
  <si>
    <t xml:space="preserve">Tax Collection
Fiscal Year </t>
  </si>
  <si>
    <t>Certified 02/20/2020</t>
  </si>
  <si>
    <t>Estimated total taxes abated</t>
  </si>
  <si>
    <t>Actual Taxes</t>
  </si>
  <si>
    <t>Levy 2019</t>
  </si>
  <si>
    <t>FY 2019-2020</t>
  </si>
  <si>
    <t>Levy 2020</t>
  </si>
  <si>
    <t>FY 2020-2021</t>
  </si>
  <si>
    <t>completed;
abated</t>
  </si>
  <si>
    <t>Levy 2021</t>
  </si>
  <si>
    <t>FY 2021-2022</t>
  </si>
  <si>
    <t>Levy 2022</t>
  </si>
  <si>
    <t>FY 2022-2023</t>
  </si>
  <si>
    <t>Levy 2023</t>
  </si>
  <si>
    <t>FY 2023-2024</t>
  </si>
  <si>
    <t>Levy 2024</t>
  </si>
  <si>
    <t>FY 2024-2025</t>
  </si>
  <si>
    <t>Levy 2025</t>
  </si>
  <si>
    <t>FY 2025-2026</t>
  </si>
  <si>
    <t>Levy 2026</t>
  </si>
  <si>
    <t>FY 2026-2027</t>
  </si>
  <si>
    <t>Levy 2027</t>
  </si>
  <si>
    <t>FY 2027-2028</t>
  </si>
  <si>
    <t>Levy 2028</t>
  </si>
  <si>
    <t>FY 2028-2029</t>
  </si>
  <si>
    <t>Levy 2029</t>
  </si>
  <si>
    <t>FY 2029-2030</t>
  </si>
  <si>
    <t>Levy 2030</t>
  </si>
  <si>
    <t>FY 2029-2031</t>
  </si>
  <si>
    <t>Total</t>
  </si>
  <si>
    <t xml:space="preserve">Recipient:  </t>
  </si>
  <si>
    <t xml:space="preserve">Goals:  </t>
  </si>
  <si>
    <t>Promised 
Funding</t>
  </si>
  <si>
    <t>Actual 
Funding</t>
  </si>
  <si>
    <t>Rio Bravo Windpower, LLC Tax Abatement</t>
  </si>
  <si>
    <t>Rio Bravo Windpower, LLC</t>
  </si>
  <si>
    <t xml:space="preserve">Project Name:  </t>
  </si>
  <si>
    <r>
      <rPr>
        <b/>
        <i/>
        <sz val="12"/>
        <rFont val="Calibri"/>
        <family val="2"/>
        <scheme val="minor"/>
      </rPr>
      <t>Tax abatement of seventy-five percent (75%)</t>
    </r>
    <r>
      <rPr>
        <b/>
        <sz val="12"/>
        <rFont val="Calibri"/>
        <family val="2"/>
        <scheme val="minor"/>
      </rPr>
      <t xml:space="preserve"> for ten years.
To construct 66 wind turbines and improve operations and maintenance buildings in the Rio Bravo Reinvestment Zone No. 1</t>
    </r>
  </si>
  <si>
    <r>
      <t xml:space="preserve">under construction
</t>
    </r>
    <r>
      <rPr>
        <i/>
        <sz val="11"/>
        <rFont val="Calibri"/>
        <family val="2"/>
        <scheme val="minor"/>
      </rPr>
      <t>25% taxed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</si>
</sst>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1" applyNumberFormat="1" applyFont="1" applyBorder="1"/>
    <xf numFmtId="164" fontId="2" fillId="0" borderId="1" xfId="1" applyNumberFormat="1" applyFont="1" applyFill="1" applyBorder="1"/>
    <xf numFmtId="164" fontId="2" fillId="0" borderId="1" xfId="0" applyNumberFormat="1" applyFont="1" applyBorder="1"/>
    <xf numFmtId="0" fontId="2" fillId="0" borderId="0" xfId="0" applyFont="1"/>
    <xf numFmtId="164" fontId="2" fillId="0" borderId="2" xfId="1" applyNumberFormat="1" applyFont="1" applyBorder="1"/>
    <xf numFmtId="0" fontId="2" fillId="0" borderId="1" xfId="0" applyFont="1" applyBorder="1"/>
    <xf numFmtId="0" fontId="5" fillId="0" borderId="0" xfId="0" applyFont="1"/>
    <xf numFmtId="164" fontId="2" fillId="0" borderId="0" xfId="0" applyNumberFormat="1" applyFont="1" applyBorder="1"/>
    <xf numFmtId="0" fontId="6" fillId="0" borderId="0" xfId="0" applyFont="1" applyAlignment="1">
      <alignment wrapText="1"/>
    </xf>
    <xf numFmtId="164" fontId="0" fillId="0" borderId="0" xfId="0" applyNumberFormat="1"/>
    <xf numFmtId="0" fontId="7" fillId="0" borderId="1" xfId="0" applyFont="1" applyBorder="1" applyAlignment="1">
      <alignment horizontal="center" wrapText="1"/>
    </xf>
    <xf numFmtId="164" fontId="7" fillId="0" borderId="1" xfId="1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1CD4-7C75-489A-A3FD-2C01DEF64517}">
  <dimension ref="A1:H20"/>
  <sheetViews>
    <sheetView tabSelected="1" zoomScaleNormal="100" workbookViewId="0">
      <selection activeCell="D13" sqref="D13"/>
    </sheetView>
  </sheetViews>
  <sheetFormatPr defaultRowHeight="15" x14ac:dyDescent="0.25"/>
  <cols>
    <col min="1" max="1" width="13.85546875" style="2" customWidth="1"/>
    <col min="2" max="2" width="18" style="2" customWidth="1"/>
    <col min="3" max="4" width="16.5703125" customWidth="1"/>
    <col min="5" max="5" width="19.5703125" customWidth="1"/>
    <col min="6" max="6" width="11.42578125" bestFit="1" customWidth="1"/>
    <col min="7" max="7" width="15" customWidth="1"/>
  </cols>
  <sheetData>
    <row r="1" spans="1:8" ht="18.75" x14ac:dyDescent="0.3">
      <c r="A1" s="1" t="s">
        <v>0</v>
      </c>
    </row>
    <row r="2" spans="1:8" ht="15.75" x14ac:dyDescent="0.25">
      <c r="A2" s="19" t="s">
        <v>32</v>
      </c>
      <c r="B2" s="19" t="s">
        <v>36</v>
      </c>
      <c r="C2" s="20"/>
      <c r="D2" s="20"/>
      <c r="E2" s="20"/>
      <c r="F2" s="20"/>
      <c r="G2" s="20"/>
      <c r="H2" s="13"/>
    </row>
    <row r="3" spans="1:8" ht="15.75" x14ac:dyDescent="0.25">
      <c r="A3" s="19" t="s">
        <v>38</v>
      </c>
      <c r="B3" s="19" t="s">
        <v>37</v>
      </c>
      <c r="C3" s="20"/>
      <c r="D3" s="20"/>
      <c r="E3" s="20"/>
      <c r="F3" s="20"/>
      <c r="G3" s="20"/>
      <c r="H3" s="13"/>
    </row>
    <row r="4" spans="1:8" ht="62.45" customHeight="1" x14ac:dyDescent="0.25">
      <c r="A4" s="21" t="s">
        <v>33</v>
      </c>
      <c r="B4" s="22" t="s">
        <v>39</v>
      </c>
      <c r="C4" s="22"/>
      <c r="D4" s="22"/>
      <c r="E4" s="22"/>
      <c r="F4" s="22"/>
      <c r="G4" s="22"/>
      <c r="H4" s="15"/>
    </row>
    <row r="6" spans="1:8" ht="45" x14ac:dyDescent="0.25">
      <c r="A6" s="3" t="s">
        <v>1</v>
      </c>
      <c r="B6" s="4" t="s">
        <v>2</v>
      </c>
      <c r="C6" s="17" t="s">
        <v>34</v>
      </c>
      <c r="D6" s="17" t="s">
        <v>35</v>
      </c>
      <c r="E6" s="5" t="s">
        <v>3</v>
      </c>
      <c r="F6" s="6" t="s">
        <v>4</v>
      </c>
      <c r="G6" s="6" t="s">
        <v>5</v>
      </c>
    </row>
    <row r="7" spans="1:8" ht="30" x14ac:dyDescent="0.25">
      <c r="A7" s="3" t="s">
        <v>6</v>
      </c>
      <c r="B7" s="3" t="s">
        <v>7</v>
      </c>
      <c r="C7" s="18"/>
      <c r="D7" s="18"/>
      <c r="E7" s="6" t="s">
        <v>40</v>
      </c>
      <c r="F7" s="7">
        <v>0</v>
      </c>
      <c r="G7" s="7">
        <v>0</v>
      </c>
    </row>
    <row r="8" spans="1:8" ht="30" x14ac:dyDescent="0.25">
      <c r="A8" s="3" t="s">
        <v>8</v>
      </c>
      <c r="B8" s="3" t="s">
        <v>9</v>
      </c>
      <c r="C8" s="18">
        <v>30500</v>
      </c>
      <c r="D8" s="18">
        <v>30500</v>
      </c>
      <c r="E8" s="4" t="s">
        <v>10</v>
      </c>
      <c r="F8" s="7">
        <v>252000</v>
      </c>
      <c r="G8" s="7">
        <v>247371</v>
      </c>
    </row>
    <row r="9" spans="1:8" ht="30" x14ac:dyDescent="0.25">
      <c r="A9" s="3" t="s">
        <v>11</v>
      </c>
      <c r="B9" s="3" t="s">
        <v>12</v>
      </c>
      <c r="C9" s="18">
        <f>$C$8</f>
        <v>30500</v>
      </c>
      <c r="D9" s="18">
        <f>$C$8</f>
        <v>30500</v>
      </c>
      <c r="E9" s="4" t="s">
        <v>10</v>
      </c>
      <c r="F9" s="7">
        <v>233415</v>
      </c>
      <c r="G9" s="7">
        <v>247371</v>
      </c>
    </row>
    <row r="10" spans="1:8" ht="30" x14ac:dyDescent="0.25">
      <c r="A10" s="3" t="s">
        <v>13</v>
      </c>
      <c r="B10" s="3" t="s">
        <v>14</v>
      </c>
      <c r="C10" s="18">
        <f t="shared" ref="C10:D17" si="0">$C$8</f>
        <v>30500</v>
      </c>
      <c r="D10" s="18">
        <f t="shared" si="0"/>
        <v>30500</v>
      </c>
      <c r="E10" s="4" t="s">
        <v>10</v>
      </c>
      <c r="F10" s="7">
        <v>210840</v>
      </c>
      <c r="G10" s="7">
        <v>236904</v>
      </c>
    </row>
    <row r="11" spans="1:8" ht="30" x14ac:dyDescent="0.25">
      <c r="A11" s="3" t="s">
        <v>15</v>
      </c>
      <c r="B11" s="3" t="s">
        <v>16</v>
      </c>
      <c r="C11" s="7">
        <f t="shared" si="0"/>
        <v>30500</v>
      </c>
      <c r="D11" s="7">
        <v>30500</v>
      </c>
      <c r="E11" s="4" t="s">
        <v>10</v>
      </c>
      <c r="F11" s="8">
        <v>217165.2</v>
      </c>
      <c r="G11" s="7">
        <v>221276</v>
      </c>
    </row>
    <row r="12" spans="1:8" ht="30" x14ac:dyDescent="0.25">
      <c r="A12" s="3" t="s">
        <v>17</v>
      </c>
      <c r="B12" s="3" t="s">
        <v>18</v>
      </c>
      <c r="C12" s="7">
        <f t="shared" si="0"/>
        <v>30500</v>
      </c>
      <c r="D12" s="7">
        <v>30500</v>
      </c>
      <c r="E12" s="4" t="s">
        <v>10</v>
      </c>
      <c r="F12" s="8">
        <v>223680.15600000002</v>
      </c>
      <c r="G12" s="7">
        <v>239011.5</v>
      </c>
    </row>
    <row r="13" spans="1:8" ht="30" x14ac:dyDescent="0.25">
      <c r="A13" s="3" t="s">
        <v>19</v>
      </c>
      <c r="B13" s="3" t="s">
        <v>20</v>
      </c>
      <c r="C13" s="7">
        <f t="shared" si="0"/>
        <v>30500</v>
      </c>
      <c r="D13" s="7"/>
      <c r="E13" s="4" t="s">
        <v>10</v>
      </c>
      <c r="F13" s="8">
        <v>230390.56068000005</v>
      </c>
      <c r="G13" s="7"/>
    </row>
    <row r="14" spans="1:8" ht="30" x14ac:dyDescent="0.25">
      <c r="A14" s="3" t="s">
        <v>21</v>
      </c>
      <c r="B14" s="3" t="s">
        <v>22</v>
      </c>
      <c r="C14" s="7">
        <f t="shared" si="0"/>
        <v>30500</v>
      </c>
      <c r="D14" s="7"/>
      <c r="E14" s="4" t="s">
        <v>10</v>
      </c>
      <c r="F14" s="8">
        <v>237302.27750040003</v>
      </c>
      <c r="G14" s="7"/>
    </row>
    <row r="15" spans="1:8" ht="30" x14ac:dyDescent="0.25">
      <c r="A15" s="3" t="s">
        <v>23</v>
      </c>
      <c r="B15" s="3" t="s">
        <v>24</v>
      </c>
      <c r="C15" s="7">
        <f t="shared" si="0"/>
        <v>30500</v>
      </c>
      <c r="D15" s="7"/>
      <c r="E15" s="4" t="s">
        <v>10</v>
      </c>
      <c r="F15" s="8">
        <v>244421.34582541205</v>
      </c>
      <c r="G15" s="7"/>
    </row>
    <row r="16" spans="1:8" ht="30" x14ac:dyDescent="0.25">
      <c r="A16" s="3" t="s">
        <v>25</v>
      </c>
      <c r="B16" s="3" t="s">
        <v>26</v>
      </c>
      <c r="C16" s="7">
        <f t="shared" si="0"/>
        <v>30500</v>
      </c>
      <c r="D16" s="7"/>
      <c r="E16" s="4" t="s">
        <v>10</v>
      </c>
      <c r="F16" s="8">
        <v>251753.9862001744</v>
      </c>
      <c r="G16" s="7"/>
    </row>
    <row r="17" spans="1:7" ht="30" x14ac:dyDescent="0.25">
      <c r="A17" s="3" t="s">
        <v>27</v>
      </c>
      <c r="B17" s="3" t="s">
        <v>28</v>
      </c>
      <c r="C17" s="7">
        <f t="shared" si="0"/>
        <v>30500</v>
      </c>
      <c r="D17" s="7"/>
      <c r="E17" s="4" t="s">
        <v>10</v>
      </c>
      <c r="F17" s="8">
        <v>259306.60578617966</v>
      </c>
      <c r="G17" s="7"/>
    </row>
    <row r="18" spans="1:7" x14ac:dyDescent="0.25">
      <c r="A18" s="3" t="s">
        <v>29</v>
      </c>
      <c r="B18" s="3" t="s">
        <v>30</v>
      </c>
      <c r="C18" s="9">
        <v>0</v>
      </c>
      <c r="D18" s="14"/>
      <c r="E18" s="10"/>
      <c r="F18" s="11">
        <v>0</v>
      </c>
      <c r="G18" s="11"/>
    </row>
    <row r="19" spans="1:7" x14ac:dyDescent="0.25">
      <c r="A19" s="3" t="s">
        <v>31</v>
      </c>
      <c r="B19" s="3"/>
      <c r="C19" s="9">
        <f>SUM(C6:C18)</f>
        <v>305000</v>
      </c>
      <c r="D19" s="9"/>
      <c r="E19" s="12"/>
      <c r="F19" s="7">
        <f>SUM(F7:F18)</f>
        <v>2360275.1319921664</v>
      </c>
      <c r="G19" s="12"/>
    </row>
    <row r="20" spans="1:7" x14ac:dyDescent="0.25">
      <c r="C20" s="16"/>
      <c r="D20" s="16"/>
    </row>
  </sheetData>
  <mergeCells count="1">
    <mergeCell ref="B4:G4"/>
  </mergeCells>
  <printOptions horizontalCentered="1"/>
  <pageMargins left="0.2" right="0.2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Rio Bravo</vt:lpstr>
      <vt:lpstr>'Rio Bravo'!Print_Area</vt:lpstr>
    </vt:vector>
  </TitlesOfParts>
  <Company>South Texas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Oluwaseun Mabadeje</dc:creator>
  <cp:lastModifiedBy>Maria Garza</cp:lastModifiedBy>
  <cp:lastPrinted>2023-08-03T22:13:20Z</cp:lastPrinted>
  <dcterms:created xsi:type="dcterms:W3CDTF">2022-01-11T22:49:20Z</dcterms:created>
  <dcterms:modified xsi:type="dcterms:W3CDTF">2025-02-05T16:59:50Z</dcterms:modified>
</cp:coreProperties>
</file>